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工程管理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<sst xmlns="http://schemas.openxmlformats.org/spreadsheetml/2006/main" count="90" uniqueCount="54">
  <si>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序号</t>
  </si>
  <si>
    <t>复试专业</t>
  </si>
  <si>
    <t>考生编号</t>
  </si>
  <si>
    <t>考生姓名</t>
  </si>
  <si>
    <t>初试总分</t>
  </si>
  <si>
    <t>初试成绩（百分制）</t>
  </si>
  <si>
    <t>复试成绩（百分制）</t>
  </si>
  <si>
    <t>总成绩
（保留两位小数点）</t>
  </si>
  <si>
    <t>加试科目1</t>
  </si>
  <si>
    <t>加试科目2</t>
  </si>
  <si>
    <t>备注</t>
  </si>
  <si>
    <t>专业代码</t>
  </si>
  <si>
    <t>专业名称</t>
  </si>
  <si>
    <t>名称</t>
  </si>
  <si>
    <t>成绩</t>
  </si>
  <si>
    <t>一志愿</t>
  </si>
  <si>
    <t>贵州大学2023年省部共建公共大数据国家重点实验室硕士研究生复试结果公示</t>
  </si>
  <si>
    <t>106573520213093</t>
  </si>
  <si>
    <t>张浩</t>
  </si>
  <si>
    <t>106573520617504</t>
  </si>
  <si>
    <t>王伶婕</t>
  </si>
  <si>
    <t>106573520110962</t>
  </si>
  <si>
    <t>叶安萍</t>
  </si>
  <si>
    <t>106573514327934</t>
  </si>
  <si>
    <t>张晶</t>
  </si>
  <si>
    <t>106573520415589</t>
  </si>
  <si>
    <t>刘猛</t>
  </si>
  <si>
    <t>106573520920152</t>
  </si>
  <si>
    <t>戴琳璐</t>
  </si>
  <si>
    <t>106573520213094</t>
  </si>
  <si>
    <t>梁小糠</t>
  </si>
  <si>
    <t>106573520110982</t>
  </si>
  <si>
    <t>兰丽雪</t>
  </si>
  <si>
    <t>106573520110967</t>
  </si>
  <si>
    <t>李正贤</t>
  </si>
  <si>
    <t>106573520110961</t>
  </si>
  <si>
    <t>张旭昇</t>
  </si>
  <si>
    <t>106573520213097</t>
  </si>
  <si>
    <t>匡磊磊</t>
  </si>
  <si>
    <t>106573520110984</t>
  </si>
  <si>
    <t>朱勤尤</t>
  </si>
  <si>
    <t>106573520415586</t>
  </si>
  <si>
    <t>王枭宇</t>
  </si>
  <si>
    <t>106573520415588</t>
  </si>
  <si>
    <t>宋淋龄</t>
  </si>
  <si>
    <t>106573520920154</t>
  </si>
  <si>
    <t>袁臣</t>
  </si>
  <si>
    <t>106573520110975</t>
  </si>
  <si>
    <t>冉琴</t>
  </si>
  <si>
    <t>106573514327931</t>
  </si>
  <si>
    <t>赖胜君</t>
  </si>
  <si>
    <t>106573520213091</t>
  </si>
  <si>
    <t>袁荣键</t>
  </si>
  <si>
    <t>工程管理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</si>
</sst>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4">
      <selection activeCell="Q14" sqref="Q14"/>
    </sheetView>
  </sheetViews>
  <sheetFormatPr defaultColWidth="9.00390625" defaultRowHeight="14.25"/>
  <cols>
    <col min="1" max="1" width="4.375" style="5" customWidth="1"/>
    <col min="2" max="2" width="9.50390625" style="6" customWidth="1"/>
    <col min="3" max="3" width="9.625" style="5" customWidth="1"/>
    <col min="4" max="4" width="16.125" style="9" customWidth="1"/>
    <col min="5" max="5" width="9.50390625" style="9" customWidth="1"/>
    <col min="6" max="6" width="5.25390625" style="7" customWidth="1"/>
    <col min="7" max="7" width="6.00390625" style="8" customWidth="1"/>
    <col min="8" max="8" width="9.00390625" style="8" customWidth="1"/>
    <col min="9" max="9" width="8.375" style="8" customWidth="1"/>
    <col min="10" max="10" width="8.625" style="5" customWidth="1"/>
    <col min="11" max="11" width="8.125" style="5" customWidth="1"/>
    <col min="12" max="12" width="7.625" style="5" customWidth="1"/>
    <col min="13" max="13" width="9.00390625" style="5" customWidth="1"/>
    <col min="14" max="14" width="11.75390625" style="5" customWidth="1"/>
    <col min="15" max="16384" width="9.00390625" style="5" customWidth="1"/>
  </cols>
  <sheetData>
    <row r="1" spans="1:14" ht="42" customHeight="1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8.75" customHeight="1">
      <c r="A2" s="27" t="s">
        <v>0</v>
      </c>
      <c r="B2" s="24" t="s">
        <v>1</v>
      </c>
      <c r="C2" s="25"/>
      <c r="D2" s="29" t="s">
        <v>2</v>
      </c>
      <c r="E2" s="29" t="s">
        <v>3</v>
      </c>
      <c r="F2" s="29" t="s">
        <v>4</v>
      </c>
      <c r="G2" s="18" t="s">
        <v>5</v>
      </c>
      <c r="H2" s="18" t="s">
        <v>6</v>
      </c>
      <c r="I2" s="18" t="s">
        <v>7</v>
      </c>
      <c r="J2" s="24" t="s">
        <v>8</v>
      </c>
      <c r="K2" s="26"/>
      <c r="L2" s="24" t="s">
        <v>9</v>
      </c>
      <c r="M2" s="26"/>
      <c r="N2" s="20" t="s">
        <v>10</v>
      </c>
    </row>
    <row r="3" spans="1:14" s="1" customFormat="1" ht="33" customHeight="1">
      <c r="A3" s="28"/>
      <c r="B3" s="3" t="s">
        <v>11</v>
      </c>
      <c r="C3" s="4" t="s">
        <v>12</v>
      </c>
      <c r="D3" s="30"/>
      <c r="E3" s="31"/>
      <c r="F3" s="31"/>
      <c r="G3" s="19"/>
      <c r="H3" s="19"/>
      <c r="I3" s="19"/>
      <c r="J3" s="2" t="s">
        <v>13</v>
      </c>
      <c r="K3" s="2" t="s">
        <v>14</v>
      </c>
      <c r="L3" s="2" t="s">
        <v>13</v>
      </c>
      <c r="M3" s="2" t="s">
        <v>14</v>
      </c>
      <c r="N3" s="21"/>
    </row>
    <row r="4" spans="1:14" s="15" customFormat="1" ht="24.75" customHeight="1">
      <c r="A4" s="10">
        <v>1</v>
      </c>
      <c r="B4" s="16">
        <v>125601</v>
      </c>
      <c r="C4" s="11" t="s">
        <v>53</v>
      </c>
      <c r="D4" s="12" t="s">
        <v>17</v>
      </c>
      <c r="E4" s="12" t="s">
        <v>18</v>
      </c>
      <c r="F4" s="14">
        <v>218</v>
      </c>
      <c r="G4" s="17">
        <f>F4/3</f>
        <v>72.66666666666667</v>
      </c>
      <c r="H4" s="17">
        <v>94.2</v>
      </c>
      <c r="I4" s="17">
        <v>83.43333333333334</v>
      </c>
      <c r="J4" s="11"/>
      <c r="K4" s="11"/>
      <c r="L4" s="11"/>
      <c r="M4" s="11"/>
      <c r="N4" s="13" t="s">
        <v>15</v>
      </c>
    </row>
    <row r="5" spans="1:14" s="15" customFormat="1" ht="24.75" customHeight="1">
      <c r="A5" s="10">
        <v>2</v>
      </c>
      <c r="B5" s="16">
        <v>125601</v>
      </c>
      <c r="C5" s="11" t="s">
        <v>53</v>
      </c>
      <c r="D5" s="12" t="s">
        <v>19</v>
      </c>
      <c r="E5" s="12" t="s">
        <v>20</v>
      </c>
      <c r="F5" s="14">
        <v>225</v>
      </c>
      <c r="G5" s="17">
        <f aca="true" t="shared" si="0" ref="G5:G21">F5/3</f>
        <v>75</v>
      </c>
      <c r="H5" s="17">
        <v>87.2</v>
      </c>
      <c r="I5" s="17">
        <v>81.1</v>
      </c>
      <c r="J5" s="11"/>
      <c r="K5" s="11"/>
      <c r="L5" s="11"/>
      <c r="M5" s="11"/>
      <c r="N5" s="13" t="s">
        <v>15</v>
      </c>
    </row>
    <row r="6" spans="1:14" s="15" customFormat="1" ht="24.75" customHeight="1">
      <c r="A6" s="10">
        <v>3</v>
      </c>
      <c r="B6" s="16">
        <v>125601</v>
      </c>
      <c r="C6" s="11" t="s">
        <v>53</v>
      </c>
      <c r="D6" s="12" t="s">
        <v>21</v>
      </c>
      <c r="E6" s="12" t="s">
        <v>22</v>
      </c>
      <c r="F6" s="14">
        <v>216</v>
      </c>
      <c r="G6" s="17">
        <f t="shared" si="0"/>
        <v>72</v>
      </c>
      <c r="H6" s="17">
        <v>85.6</v>
      </c>
      <c r="I6" s="17">
        <v>78.8</v>
      </c>
      <c r="J6" s="11"/>
      <c r="K6" s="11"/>
      <c r="L6" s="11"/>
      <c r="M6" s="11"/>
      <c r="N6" s="13" t="s">
        <v>15</v>
      </c>
    </row>
    <row r="7" spans="1:14" s="15" customFormat="1" ht="24.75" customHeight="1">
      <c r="A7" s="10">
        <v>4</v>
      </c>
      <c r="B7" s="16">
        <v>125601</v>
      </c>
      <c r="C7" s="11" t="s">
        <v>53</v>
      </c>
      <c r="D7" s="12" t="s">
        <v>23</v>
      </c>
      <c r="E7" s="12" t="s">
        <v>24</v>
      </c>
      <c r="F7" s="14">
        <v>199</v>
      </c>
      <c r="G7" s="17">
        <f t="shared" si="0"/>
        <v>66.33333333333333</v>
      </c>
      <c r="H7" s="17">
        <v>89.2</v>
      </c>
      <c r="I7" s="17">
        <v>77.76666666666667</v>
      </c>
      <c r="J7" s="11"/>
      <c r="K7" s="11"/>
      <c r="L7" s="11"/>
      <c r="M7" s="11"/>
      <c r="N7" s="13" t="s">
        <v>15</v>
      </c>
    </row>
    <row r="8" spans="1:14" s="15" customFormat="1" ht="24.75" customHeight="1">
      <c r="A8" s="10">
        <v>5</v>
      </c>
      <c r="B8" s="16">
        <v>125601</v>
      </c>
      <c r="C8" s="11" t="s">
        <v>53</v>
      </c>
      <c r="D8" s="12" t="s">
        <v>25</v>
      </c>
      <c r="E8" s="12" t="s">
        <v>26</v>
      </c>
      <c r="F8" s="14">
        <v>198</v>
      </c>
      <c r="G8" s="17">
        <f t="shared" si="0"/>
        <v>66</v>
      </c>
      <c r="H8" s="17">
        <v>88.4</v>
      </c>
      <c r="I8" s="17">
        <v>77.2</v>
      </c>
      <c r="J8" s="11"/>
      <c r="K8" s="11"/>
      <c r="L8" s="11"/>
      <c r="M8" s="11"/>
      <c r="N8" s="13" t="s">
        <v>15</v>
      </c>
    </row>
    <row r="9" spans="1:14" s="15" customFormat="1" ht="24.75" customHeight="1">
      <c r="A9" s="10">
        <v>6</v>
      </c>
      <c r="B9" s="16">
        <v>125601</v>
      </c>
      <c r="C9" s="11" t="s">
        <v>53</v>
      </c>
      <c r="D9" s="12" t="s">
        <v>27</v>
      </c>
      <c r="E9" s="12" t="s">
        <v>28</v>
      </c>
      <c r="F9" s="14">
        <v>192</v>
      </c>
      <c r="G9" s="17">
        <f t="shared" si="0"/>
        <v>64</v>
      </c>
      <c r="H9" s="17">
        <v>90.4</v>
      </c>
      <c r="I9" s="17">
        <v>77.2</v>
      </c>
      <c r="J9" s="11"/>
      <c r="K9" s="11"/>
      <c r="L9" s="11"/>
      <c r="M9" s="11"/>
      <c r="N9" s="13" t="s">
        <v>15</v>
      </c>
    </row>
    <row r="10" spans="1:14" s="15" customFormat="1" ht="24.75" customHeight="1">
      <c r="A10" s="10">
        <v>7</v>
      </c>
      <c r="B10" s="16">
        <v>125601</v>
      </c>
      <c r="C10" s="11" t="s">
        <v>53</v>
      </c>
      <c r="D10" s="12" t="s">
        <v>29</v>
      </c>
      <c r="E10" s="12" t="s">
        <v>30</v>
      </c>
      <c r="F10" s="14">
        <v>213</v>
      </c>
      <c r="G10" s="17">
        <f t="shared" si="0"/>
        <v>71</v>
      </c>
      <c r="H10" s="17">
        <v>82.6</v>
      </c>
      <c r="I10" s="17">
        <v>76.8</v>
      </c>
      <c r="J10" s="11"/>
      <c r="K10" s="11"/>
      <c r="L10" s="11"/>
      <c r="M10" s="11"/>
      <c r="N10" s="13" t="s">
        <v>15</v>
      </c>
    </row>
    <row r="11" spans="1:14" s="15" customFormat="1" ht="24.75" customHeight="1">
      <c r="A11" s="10">
        <v>8</v>
      </c>
      <c r="B11" s="16">
        <v>125601</v>
      </c>
      <c r="C11" s="11" t="s">
        <v>53</v>
      </c>
      <c r="D11" s="12" t="s">
        <v>31</v>
      </c>
      <c r="E11" s="12" t="s">
        <v>32</v>
      </c>
      <c r="F11" s="14">
        <v>199</v>
      </c>
      <c r="G11" s="17">
        <f t="shared" si="0"/>
        <v>66.33333333333333</v>
      </c>
      <c r="H11" s="17">
        <v>86.8</v>
      </c>
      <c r="I11" s="17">
        <v>76.56666666666666</v>
      </c>
      <c r="J11" s="11"/>
      <c r="K11" s="11"/>
      <c r="L11" s="11"/>
      <c r="M11" s="11"/>
      <c r="N11" s="13" t="s">
        <v>15</v>
      </c>
    </row>
    <row r="12" spans="1:14" s="15" customFormat="1" ht="24.75" customHeight="1">
      <c r="A12" s="10">
        <v>9</v>
      </c>
      <c r="B12" s="16">
        <v>125601</v>
      </c>
      <c r="C12" s="11" t="s">
        <v>53</v>
      </c>
      <c r="D12" s="12" t="s">
        <v>33</v>
      </c>
      <c r="E12" s="12" t="s">
        <v>34</v>
      </c>
      <c r="F12" s="14">
        <v>191</v>
      </c>
      <c r="G12" s="17">
        <f t="shared" si="0"/>
        <v>63.666666666666664</v>
      </c>
      <c r="H12" s="17">
        <v>89</v>
      </c>
      <c r="I12" s="17">
        <v>76.33333333333333</v>
      </c>
      <c r="J12" s="11"/>
      <c r="K12" s="11"/>
      <c r="L12" s="11"/>
      <c r="M12" s="11"/>
      <c r="N12" s="13" t="s">
        <v>15</v>
      </c>
    </row>
    <row r="13" spans="1:14" s="15" customFormat="1" ht="24.75" customHeight="1">
      <c r="A13" s="10">
        <v>10</v>
      </c>
      <c r="B13" s="16">
        <v>125601</v>
      </c>
      <c r="C13" s="11" t="s">
        <v>53</v>
      </c>
      <c r="D13" s="12" t="s">
        <v>35</v>
      </c>
      <c r="E13" s="12" t="s">
        <v>36</v>
      </c>
      <c r="F13" s="14">
        <v>192</v>
      </c>
      <c r="G13" s="17">
        <f t="shared" si="0"/>
        <v>64</v>
      </c>
      <c r="H13" s="17">
        <v>88.2</v>
      </c>
      <c r="I13" s="17">
        <v>76.1</v>
      </c>
      <c r="J13" s="11"/>
      <c r="K13" s="11"/>
      <c r="L13" s="11"/>
      <c r="M13" s="11"/>
      <c r="N13" s="13" t="s">
        <v>15</v>
      </c>
    </row>
    <row r="14" spans="1:14" s="15" customFormat="1" ht="24.75" customHeight="1">
      <c r="A14" s="10">
        <v>11</v>
      </c>
      <c r="B14" s="16">
        <v>125601</v>
      </c>
      <c r="C14" s="11" t="s">
        <v>53</v>
      </c>
      <c r="D14" s="12" t="s">
        <v>37</v>
      </c>
      <c r="E14" s="12" t="s">
        <v>38</v>
      </c>
      <c r="F14" s="14">
        <v>206</v>
      </c>
      <c r="G14" s="17">
        <f t="shared" si="0"/>
        <v>68.66666666666667</v>
      </c>
      <c r="H14" s="17">
        <v>83</v>
      </c>
      <c r="I14" s="17">
        <v>75.83333333333334</v>
      </c>
      <c r="J14" s="11"/>
      <c r="K14" s="11"/>
      <c r="L14" s="11"/>
      <c r="M14" s="11"/>
      <c r="N14" s="13" t="s">
        <v>15</v>
      </c>
    </row>
    <row r="15" spans="1:14" s="15" customFormat="1" ht="24.75" customHeight="1">
      <c r="A15" s="10">
        <v>12</v>
      </c>
      <c r="B15" s="16">
        <v>125601</v>
      </c>
      <c r="C15" s="11" t="s">
        <v>53</v>
      </c>
      <c r="D15" s="12" t="s">
        <v>39</v>
      </c>
      <c r="E15" s="12" t="s">
        <v>40</v>
      </c>
      <c r="F15" s="14">
        <v>213</v>
      </c>
      <c r="G15" s="17">
        <f t="shared" si="0"/>
        <v>71</v>
      </c>
      <c r="H15" s="17">
        <v>80.4</v>
      </c>
      <c r="I15" s="17">
        <v>75.7</v>
      </c>
      <c r="J15" s="11"/>
      <c r="K15" s="11"/>
      <c r="L15" s="11"/>
      <c r="M15" s="11"/>
      <c r="N15" s="13" t="s">
        <v>15</v>
      </c>
    </row>
    <row r="16" spans="1:14" s="15" customFormat="1" ht="24.75" customHeight="1">
      <c r="A16" s="10">
        <v>13</v>
      </c>
      <c r="B16" s="16">
        <v>125601</v>
      </c>
      <c r="C16" s="11" t="s">
        <v>53</v>
      </c>
      <c r="D16" s="12" t="s">
        <v>41</v>
      </c>
      <c r="E16" s="12" t="s">
        <v>42</v>
      </c>
      <c r="F16" s="14">
        <v>204</v>
      </c>
      <c r="G16" s="17">
        <f t="shared" si="0"/>
        <v>68</v>
      </c>
      <c r="H16" s="17">
        <v>82.6</v>
      </c>
      <c r="I16" s="17">
        <v>75.3</v>
      </c>
      <c r="J16" s="11"/>
      <c r="K16" s="11"/>
      <c r="L16" s="11"/>
      <c r="M16" s="11"/>
      <c r="N16" s="13" t="s">
        <v>15</v>
      </c>
    </row>
    <row r="17" spans="1:14" s="15" customFormat="1" ht="24.75" customHeight="1">
      <c r="A17" s="10">
        <v>14</v>
      </c>
      <c r="B17" s="16">
        <v>125601</v>
      </c>
      <c r="C17" s="11" t="s">
        <v>53</v>
      </c>
      <c r="D17" s="12" t="s">
        <v>43</v>
      </c>
      <c r="E17" s="12" t="s">
        <v>44</v>
      </c>
      <c r="F17" s="14">
        <v>190</v>
      </c>
      <c r="G17" s="17">
        <f t="shared" si="0"/>
        <v>63.333333333333336</v>
      </c>
      <c r="H17" s="17">
        <v>85.2</v>
      </c>
      <c r="I17" s="17">
        <v>74.26666666666667</v>
      </c>
      <c r="J17" s="11"/>
      <c r="K17" s="11"/>
      <c r="L17" s="11"/>
      <c r="M17" s="11"/>
      <c r="N17" s="13" t="s">
        <v>15</v>
      </c>
    </row>
    <row r="18" spans="1:14" s="15" customFormat="1" ht="24.75" customHeight="1">
      <c r="A18" s="10">
        <v>15</v>
      </c>
      <c r="B18" s="16">
        <v>125601</v>
      </c>
      <c r="C18" s="11" t="s">
        <v>53</v>
      </c>
      <c r="D18" s="12" t="s">
        <v>45</v>
      </c>
      <c r="E18" s="12" t="s">
        <v>46</v>
      </c>
      <c r="F18" s="14">
        <v>193</v>
      </c>
      <c r="G18" s="17">
        <f t="shared" si="0"/>
        <v>64.33333333333333</v>
      </c>
      <c r="H18" s="17">
        <v>82.8</v>
      </c>
      <c r="I18" s="17">
        <v>73.56666666666666</v>
      </c>
      <c r="J18" s="11"/>
      <c r="K18" s="11"/>
      <c r="L18" s="11"/>
      <c r="M18" s="11"/>
      <c r="N18" s="13" t="s">
        <v>15</v>
      </c>
    </row>
    <row r="19" spans="1:14" s="15" customFormat="1" ht="24.75" customHeight="1">
      <c r="A19" s="10">
        <v>16</v>
      </c>
      <c r="B19" s="16">
        <v>125601</v>
      </c>
      <c r="C19" s="11" t="s">
        <v>53</v>
      </c>
      <c r="D19" s="12" t="s">
        <v>47</v>
      </c>
      <c r="E19" s="12" t="s">
        <v>48</v>
      </c>
      <c r="F19" s="14">
        <v>189</v>
      </c>
      <c r="G19" s="17">
        <f t="shared" si="0"/>
        <v>63</v>
      </c>
      <c r="H19" s="17">
        <v>82.2</v>
      </c>
      <c r="I19" s="17">
        <v>72.6</v>
      </c>
      <c r="J19" s="11"/>
      <c r="K19" s="11"/>
      <c r="L19" s="11"/>
      <c r="M19" s="11"/>
      <c r="N19" s="13" t="s">
        <v>15</v>
      </c>
    </row>
    <row r="20" spans="1:14" s="15" customFormat="1" ht="24.75" customHeight="1">
      <c r="A20" s="10">
        <v>17</v>
      </c>
      <c r="B20" s="16">
        <v>125601</v>
      </c>
      <c r="C20" s="11" t="s">
        <v>53</v>
      </c>
      <c r="D20" s="12" t="s">
        <v>49</v>
      </c>
      <c r="E20" s="12" t="s">
        <v>50</v>
      </c>
      <c r="F20" s="14">
        <v>189</v>
      </c>
      <c r="G20" s="17">
        <f t="shared" si="0"/>
        <v>63</v>
      </c>
      <c r="H20" s="17">
        <v>81.4</v>
      </c>
      <c r="I20" s="17">
        <v>72.2</v>
      </c>
      <c r="J20" s="11"/>
      <c r="K20" s="11"/>
      <c r="L20" s="11"/>
      <c r="M20" s="11"/>
      <c r="N20" s="13" t="s">
        <v>15</v>
      </c>
    </row>
    <row r="21" spans="1:14" s="15" customFormat="1" ht="24.75" customHeight="1">
      <c r="A21" s="10">
        <v>18</v>
      </c>
      <c r="B21" s="16">
        <v>125601</v>
      </c>
      <c r="C21" s="11" t="s">
        <v>53</v>
      </c>
      <c r="D21" s="12" t="s">
        <v>51</v>
      </c>
      <c r="E21" s="12" t="s">
        <v>52</v>
      </c>
      <c r="F21" s="14">
        <v>197</v>
      </c>
      <c r="G21" s="17">
        <f t="shared" si="0"/>
        <v>65.66666666666667</v>
      </c>
      <c r="H21" s="17">
        <v>76.6</v>
      </c>
      <c r="I21" s="17">
        <v>71.13333333333333</v>
      </c>
      <c r="J21" s="11"/>
      <c r="K21" s="11"/>
      <c r="L21" s="11"/>
      <c r="M21" s="11"/>
      <c r="N21" s="13" t="s">
        <v>15</v>
      </c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</sheetData>
  <sheetProtection/>
  <mergeCells count="12">
    <mergeCell ref="G2:G3"/>
    <mergeCell ref="H2:H3"/>
    <mergeCell ref="I2:I3"/>
    <mergeCell ref="J2:K2"/>
    <mergeCell ref="L2:M2"/>
    <mergeCell ref="N2:N3"/>
    <mergeCell ref="A1:N1"/>
    <mergeCell ref="A2:A3"/>
    <mergeCell ref="B2:C2"/>
    <mergeCell ref="D2:D3"/>
    <mergeCell ref="E2:E3"/>
    <mergeCell ref="F2:F3"/>
  </mergeCells>
  <printOptions/>
  <pageMargins left="1.1020833333333333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2023-03-30T02:08:13Z</cp:lastPrinted>
  <dcterms:created xsi:type="dcterms:W3CDTF">2013-04-13T15:15:28Z</dcterms:created>
  <dcterms:modified xsi:type="dcterms:W3CDTF">2023-03-30T03:32:47Z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8A55222FA49C410BA50D1326943C0345</vt:lpwstr>
  </property>
</Properties>
</file>